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ofertowy - ul. Piastowsk " sheetId="1" state="visible" r:id="rId2"/>
    <sheet name="Arkusz2" sheetId="2" state="visible" r:id="rId3"/>
  </sheets>
  <definedNames>
    <definedName function="false" hidden="false" localSheetId="0" name="_xlnm.Print_Area" vbProcedure="false">'ofertowy - ul. Piastowsk '!$A$1:$G$71</definedName>
    <definedName function="false" hidden="false" localSheetId="0" name="_xlnm.Print_Area" vbProcedure="false">'ofertowy - ul. Piastowsk '!$A$1:$G$71</definedName>
    <definedName function="false" hidden="false" localSheetId="0" name="_xlnm.Print_Area_0" vbProcedure="false">'ofertowy - ul. Piastowsk '!$A$1:$G$71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<sst xmlns="http://schemas.openxmlformats.org/spreadsheetml/2006/main" count="231" uniqueCount="109">
  <si>
    <t>KOSZTORYS OFERTOWY</t>
  </si>
  <si>
    <t>Budowa ulicy Piastowskiej</t>
  </si>
  <si>
    <t>w miejscowości Dąbrówka Wlkopolska</t>
  </si>
  <si>
    <t>L,p.</t>
  </si>
  <si>
    <t>Pozycja wg 
specyfikacji</t>
  </si>
  <si>
    <t>Wyszczególnienie elementów
 rozliczeniowych</t>
  </si>
  <si>
    <t>Jednostka             nazwa     ilość</t>
  </si>
  <si>
    <t>Cena jednostk.</t>
  </si>
  <si>
    <t>Wartość</t>
  </si>
  <si>
    <t>x</t>
  </si>
  <si>
    <t>D-01.00.00</t>
  </si>
  <si>
    <t>ROBOTY PRZYGOTOWAWCZE</t>
  </si>
  <si>
    <t>D-01.01.01</t>
  </si>
  <si>
    <t>Roboty pomiarowe dla trasy drogowej w terenie równinnym wraz z operatem geodezyjnym powykonawczym:</t>
  </si>
  <si>
    <t>km</t>
  </si>
  <si>
    <t>D-01.02.04</t>
  </si>
  <si>
    <t>Rozebranie krawężnika betonowego 30x15 cm – materiał do ponownego wbudowania:</t>
  </si>
  <si>
    <t>m</t>
  </si>
  <si>
    <t>Rozebranie ławy bet. pod krawężnikami [poz. 2] i opornikami[poz. 11] przyjęto 0,06 m2:</t>
  </si>
  <si>
    <t>m3</t>
  </si>
  <si>
    <t>Rozbiórka nawierzchni chodnika z płyt chodnikowych 30x30x5 cm na podsypce cementowo  piaskowej gr. 5 cm:</t>
  </si>
  <si>
    <t>m2</t>
  </si>
  <si>
    <t>Rozbiórka nawierzchni ścieżki rowerowej z betonowej kostki brukowej gr. 8 cm na podsypce cementowo piaskowej 5 cm  – w miejscu projektowanego ścieku podchodnikowego (materiał częściowo do ponownego wbudowania):</t>
  </si>
  <si>
    <t>Rozbiórka obrzeża betonowego 20x6 cm – materiał częściowo do ponownego wbudowania:</t>
  </si>
  <si>
    <t>Cięcie warstw bitumicznych  przyjęto gr. 8 -12 cm piłą mechaniczną:</t>
  </si>
  <si>
    <t>Rozbiórka warstwy ścieralnej – przyjęto gr. 5 cm:</t>
  </si>
  <si>
    <t>Rozbiórka warstwy wiążącej – przyjęto gr. 7 cm:</t>
  </si>
  <si>
    <t>Rozbiórka podbudowy zasadniczej z kruszywa łamanego– przyjęto gr. 20 cm:</t>
  </si>
  <si>
    <t>Rozbiórka opornika betonowego 25x12 cm:</t>
  </si>
  <si>
    <t>Transport gruzu z terenu rozbiórki na składowisko Wykonawcy wraz z utylizacją:</t>
  </si>
  <si>
    <t>Transport materiału z terenu rozbiórki w miejsce wskazane  przez Inwestora:</t>
  </si>
  <si>
    <t>D-02.00.00</t>
  </si>
  <si>
    <t>ROBOTY ZIEMNE</t>
  </si>
  <si>
    <t>D-02.01.01</t>
  </si>
  <si>
    <t>Wykopy mechaniczne (koparką) w gruncie kat III-IV z transportem urobku na składowisko Wykonawcy wraz z utylizacją – grunt niebudowlany:</t>
  </si>
  <si>
    <t>Wykopy mechaniczne (koparką) w gruncie kat II-III z transportem urobku na składowisko Wykonawcy wraz z utylizacją – grunt zakwalifikowano jako wątpliwy:</t>
  </si>
  <si>
    <t>Wykopy mechaniczne (koparką) w gruncie kat. II-III – pod odwodnienie wraz z zabezpieczeniem ścian wykopu oraz odwodnienie na czas robót - pod przykanaliki (8,0 m):</t>
  </si>
  <si>
    <t>D-02.03.01</t>
  </si>
  <si>
    <t>Wykopy mechaniczne (koparką) w gruncie kat. I-II z transportem na teren inwestycji (dokop) – uwzględniono w tabeli:</t>
  </si>
  <si>
    <t>Zasypanie wykopów z zagęszczeniem  z gruntu kat. II-III (poz. 16):</t>
  </si>
  <si>
    <t>Formowanie i zagęszczanie nasypu z gruntu kat. I-II (wg poz. 17):</t>
  </si>
  <si>
    <t>D-03.00.00</t>
  </si>
  <si>
    <t>ODWODNIENIE I URZĄDZENIA OBCE</t>
  </si>
  <si>
    <t>D-03.02.01</t>
  </si>
  <si>
    <t>Wykonanie studzienek ściekowych betonowych Ø 50 cm z osadnikiem, wpust bez kołnierza z uchylną kratą od strony krawężnika i klapą na zawiasach klasy D400:</t>
  </si>
  <si>
    <t>szt.</t>
  </si>
  <si>
    <t>Wykonanie przykanalików z rur PVC Ø 200 mm:</t>
  </si>
  <si>
    <t>Wykonanie studni rewizyjnej betonowej Ø 600 mm o wysokości do 2,0 m:</t>
  </si>
  <si>
    <t>D-04.02.01a</t>
  </si>
  <si>
    <t>Regulacja pionowa wpustów ulicznych (W-3, W-4):</t>
  </si>
  <si>
    <t>D-03.02.01a</t>
  </si>
  <si>
    <t>Regulacja pionowa studzienek kanalizacji sanitarnej lub deszczowej:</t>
  </si>
  <si>
    <t>Regulacja pionowa zaworów urządzeń obcych - zawory wody lub gazu:</t>
  </si>
  <si>
    <t>D-04.00.00</t>
  </si>
  <si>
    <t>PODBUDOWY</t>
  </si>
  <si>
    <t>D-04.01.01</t>
  </si>
  <si>
    <t>Profilowanie i zagęszczanie podłoża w wykopie:</t>
  </si>
  <si>
    <t>D-04.02.01</t>
  </si>
  <si>
    <t>Wykonanie warstwy odcinającej z piasku gr. 20 cm – pod jezdnią:</t>
  </si>
  <si>
    <t>Wykonanie warstwy odcinającej z piasku gr. 10 cm – pod chodnikiem i zjazdami:</t>
  </si>
  <si>
    <t>D-04.03.01</t>
  </si>
  <si>
    <t>Oczyszczenie i skropienie warstw konstrukcyjnych:</t>
  </si>
  <si>
    <t>D-04.04.02</t>
  </si>
  <si>
    <t>Wykonanie warstwy podbudowy z kruszywa łamanego stabilizowanego mechanicznie 0/31,5 gr. 20 cm:</t>
  </si>
  <si>
    <t>Wykonanie warstwy podbudowy z kruszywa łamanego stabilizowanego mechanicznie 0/31,5 gr. 10 cm – pod chodnikiem:</t>
  </si>
  <si>
    <t>D-04.05.01</t>
  </si>
  <si>
    <t>Wykonanie warstwy z gruntu stabilizowanego cementem o Rm = 1,5 MPa, gr. 15 cm:</t>
  </si>
  <si>
    <t>D-04.07.01</t>
  </si>
  <si>
    <t>Warstwa podbudowy zasadniczej z betonu asfaltowego AC22P gr. 7 cm:</t>
  </si>
  <si>
    <t>D-05.00.00</t>
  </si>
  <si>
    <t>NAWIERZCHNIE</t>
  </si>
  <si>
    <t>D-05.03.05a</t>
  </si>
  <si>
    <t>Warstwa ścieralna z betonu asfaltowego AC11S gr. 5 cm:</t>
  </si>
  <si>
    <t>D-05.03.23a</t>
  </si>
  <si>
    <t>Nawierzchnia z betonowej kostki brukowej „niefazowana” koloru czerwonego gr. 8 cm na podsypce piaskowej gr. 5 cm – zjazdy indywidualnych:</t>
  </si>
  <si>
    <t>Nawierzchnia chodnika z betonowej kostki brukowej „niefazowana” gr. 8 cm na podsypce cementowo piaskowej gr. 3 cm – chodnik ul. Piastowskiej:</t>
  </si>
  <si>
    <t>Nawierzchnia ścieżki rowerowej z betonowej kostki brukowej gr. 8 cm na podsypce cementowo – piaskowej gr. 5 cm (materiał z rozbiórki poz. 5):</t>
  </si>
  <si>
    <t>D-06.00.00</t>
  </si>
  <si>
    <t>ROBOTY WYKOŃCZENIOWE</t>
  </si>
  <si>
    <t>D-06.01.01</t>
  </si>
  <si>
    <t>Humusowanie terenów zielonych warstwą gr. 10 cm z obsianiem mieszanką traw niskich –humus – przyjęto powierzchniowo:</t>
  </si>
  <si>
    <t>Umocnienie dna rowu kostką kamienną 12/14 cm na podsypce piaskowej gr. 10 cm z wypełnieniem (zalaniem) spoin zaprawą cementową (rów przydrożny drogi powiatowej nr 1215F):</t>
  </si>
  <si>
    <t>Umocnienie skarp rowu płytami ażurowymi na zaprawie cementowo piaskowej gr. 5 cm (rów przydrożny drogi powiatowej nr 1215F):</t>
  </si>
  <si>
    <t>Umocnienie pobocza kostką kamienną 18/20 cm na podsypce cementowo piaskowej gr. 3 cm:</t>
  </si>
  <si>
    <t>D-06.02.01a</t>
  </si>
  <si>
    <t>Oczyszczenie przepustu rurowego o średnicy Ø1000 mm przy 1/2 zamulenia przewodu:</t>
  </si>
  <si>
    <t>D-06.04.01</t>
  </si>
  <si>
    <t>Ręczne profilowanie dna rowu przydrożnego drogi powiatowej nr 1215F (działka nr 1255/1) w ilości 1,2 m2/mb:</t>
  </si>
  <si>
    <t>D-08.00.00</t>
  </si>
  <si>
    <t>ELEMENTY ULIC</t>
  </si>
  <si>
    <t>D-08.01.01</t>
  </si>
  <si>
    <t>Ułożenie krawężnika betonowego 30x15 cm na podsypce cementowo piaskowej gr. 5 cm i ławie z betonu C12/15 (B15) z oporem - 0,08m2 (materiał z rozbiórki poz.2):</t>
  </si>
  <si>
    <t>Ułożenie krawężnika betonowego 30x15 cm na podsypce cementowo piaskowej gr. 5 cm i ławie z betonu C12/15 (B15) z oporem - 0,07m2 – w miejscu połączenia nawierzchni w km 0+000,00:</t>
  </si>
  <si>
    <t>Ułożenie krawężnika betonowego 30x15 cm na podsypce cementowo piaskowej gr. 5 cm i ławie z betonu C12/15 (B15) z oporem - 0,08m2:</t>
  </si>
  <si>
    <t>Ułożenie krawężnika betonowego najazdowego 15x22 cm, na podsypce cementowo piaskowej gr. 5 cm i ławie z betonu C12/15 (B15) - 0,14m2:</t>
  </si>
  <si>
    <t>Ułożenie krawężnika betonowego najazdowego 15x22 cm, na podsypce cementowo piaskowej gr. 5 cm i ławie z betonu C12/15 (B15) - 0,07m2:</t>
  </si>
  <si>
    <t>D-08.03.01</t>
  </si>
  <si>
    <t>Ułożenie obrzeża chodnikowego betonowego 8x30 cm na podsypce cementowo - piaskowej gr. 3 cm:</t>
  </si>
  <si>
    <t>Ułożenie obrzeża chodnikowego betonowego 6x20 cm na podsypce cementowo - piaskowej gr. 5 cm (materiał z rozbiórki [poz. 6] przy projektowanym ścieku pochodnikowym:</t>
  </si>
  <si>
    <t>D-08.05.01</t>
  </si>
  <si>
    <t>Wykonanie ścieku z elementów prefabrykowanych o długości 3,0 m (ściek podchodnikowy wg KPED rys. 0131 wraz z robotami ziemnymi:</t>
  </si>
  <si>
    <t>Wykonanie ścieku z prefabrykowanych elementów betonowych 28x50x8 (10) cm na podsypce cementowo – piaskowej gr. 3 cm z wypełnieniem (zalaniem) spoin zaprawą cementową – lewa krawędź jezdni ul. Piastowskiej:</t>
  </si>
  <si>
    <t>Wykonanie ścieków z prefabrykowanych elementów betonowych o wymiarach 60x50x20 cm na podsypce piaskowej gr. 10 cm:</t>
  </si>
  <si>
    <t>D-08.05.03</t>
  </si>
  <si>
    <t>Wykonanie ścieku przykrawężnikowego (wnęki wpustu drogowego W-1) z kostki kamiennej nieregularnej gr. 10 cm na podsypce cem.-piask. gr. 5 cm, z wypełnieniem (zalaniem) spoin zaprawą cementową na ławie z betonu C16/20 (B-20) gr. 25 cm:</t>
  </si>
  <si>
    <t>OGÓŁEM WARTOŚĆ ROBÓT (netto)</t>
  </si>
  <si>
    <t>Podatek VAT</t>
  </si>
  <si>
    <t>OGÓŁEM WARTOŚĆ ROBÓT (brutto)</t>
  </si>
  <si>
    <t>`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</si>
</sst>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"/>
    <numFmt numFmtId="167" formatCode="0"/>
    <numFmt numFmtId="168" formatCode="0.0"/>
    <numFmt numFmtId="169" formatCode="#,##0.00,_z_ł"/>
  </numFmts>
  <fonts count="15">
    <font>
      <sz val="10"/>
      <name val="Arial CE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b val="true"/>
      <sz val="14"/>
      <name val="Times New Roman"/>
      <family val="1"/>
      <charset val="238"/>
    </font>
    <font>
      <b val="true"/>
      <sz val="12"/>
      <name val="Times New Roman"/>
      <family val="1"/>
      <charset val="238"/>
    </font>
    <font>
      <b val="true"/>
      <sz val="12"/>
      <color rgb="FFFF0000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 val="true"/>
      <sz val="8"/>
      <name val="Arial"/>
      <family val="2"/>
      <charset val="238"/>
    </font>
    <font>
      <b val="true"/>
      <sz val="10"/>
      <name val="Arial CE"/>
      <family val="2"/>
      <charset val="238"/>
    </font>
    <font>
      <b val="true"/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1DA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ny_Kosztorys Inwestorski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K73"/>
  <sheetViews>
    <sheetView windowProtection="false" showFormulas="false" showGridLines="true" showRowColHeaders="true" showZeros="true" rightToLeft="false" tabSelected="true" showOutlineSymbols="true" defaultGridColor="true" view="pageBreakPreview" topLeftCell="A52" colorId="64" zoomScale="140" zoomScaleNormal="100" zoomScalePageLayoutView="140" workbookViewId="0">
      <selection pane="topLeft" activeCell="I9" activeCellId="0" sqref="I9"/>
    </sheetView>
  </sheetViews>
  <sheetFormatPr defaultRowHeight="12.75"/>
  <cols>
    <col collapsed="false" hidden="false" max="1" min="1" style="0" width="3.28571428571429"/>
    <col collapsed="false" hidden="false" max="2" min="2" style="0" width="9.70918367346939"/>
    <col collapsed="false" hidden="false" max="3" min="3" style="0" width="43.2857142857143"/>
    <col collapsed="false" hidden="false" max="4" min="4" style="0" width="4.70918367346939"/>
    <col collapsed="false" hidden="false" max="5" min="5" style="0" width="8.70918367346939"/>
    <col collapsed="false" hidden="false" max="6" min="6" style="0" width="7.71428571428571"/>
    <col collapsed="false" hidden="false" max="7" min="7" style="0" width="13.8571428571429"/>
    <col collapsed="false" hidden="false" max="8" min="8" style="0" width="13.7040816326531"/>
    <col collapsed="false" hidden="false" max="1025" min="9" style="0" width="8.6734693877551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</row>
    <row r="3" customFormat="false" ht="15.75" hidden="false" customHeight="true" outlineLevel="0" collapsed="false">
      <c r="A3" s="2" t="s">
        <v>2</v>
      </c>
      <c r="B3" s="2"/>
      <c r="C3" s="2"/>
      <c r="D3" s="2"/>
      <c r="E3" s="2"/>
      <c r="F3" s="2"/>
      <c r="G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</row>
    <row r="5" customFormat="false" ht="6" hidden="false" customHeight="true" outlineLevel="0" collapsed="false">
      <c r="A5" s="3"/>
      <c r="B5" s="3"/>
      <c r="C5" s="3"/>
      <c r="D5" s="3"/>
      <c r="E5" s="3"/>
      <c r="F5" s="3"/>
      <c r="G5" s="3"/>
    </row>
    <row r="6" customFormat="false" ht="32.25" hidden="false" customHeight="true" outlineLevel="0" collapsed="false">
      <c r="A6" s="4" t="s">
        <v>3</v>
      </c>
      <c r="B6" s="5" t="s">
        <v>4</v>
      </c>
      <c r="C6" s="5" t="s">
        <v>5</v>
      </c>
      <c r="D6" s="5" t="s">
        <v>6</v>
      </c>
      <c r="E6" s="5"/>
      <c r="F6" s="5" t="s">
        <v>7</v>
      </c>
      <c r="G6" s="4" t="s">
        <v>8</v>
      </c>
    </row>
    <row r="7" customFormat="false" ht="13.5" hidden="false" customHeight="false" outlineLevel="0" collapsed="false">
      <c r="A7" s="6" t="s">
        <v>9</v>
      </c>
      <c r="B7" s="6" t="s">
        <v>9</v>
      </c>
      <c r="C7" s="6" t="s">
        <v>9</v>
      </c>
      <c r="D7" s="6" t="s">
        <v>9</v>
      </c>
      <c r="E7" s="6" t="s">
        <v>9</v>
      </c>
      <c r="F7" s="6" t="s">
        <v>9</v>
      </c>
      <c r="G7" s="6" t="s">
        <v>9</v>
      </c>
    </row>
    <row r="8" customFormat="false" ht="12.75" hidden="false" customHeight="false" outlineLevel="0" collapsed="false">
      <c r="A8" s="7" t="s">
        <v>9</v>
      </c>
      <c r="B8" s="7" t="s">
        <v>10</v>
      </c>
      <c r="C8" s="8" t="s">
        <v>11</v>
      </c>
      <c r="D8" s="7" t="s">
        <v>9</v>
      </c>
      <c r="E8" s="7" t="s">
        <v>9</v>
      </c>
      <c r="F8" s="7" t="s">
        <v>9</v>
      </c>
      <c r="G8" s="7" t="s">
        <v>9</v>
      </c>
    </row>
    <row r="9" customFormat="false" ht="26.25" hidden="false" customHeight="true" outlineLevel="0" collapsed="false">
      <c r="A9" s="9" t="n">
        <v>1</v>
      </c>
      <c r="B9" s="10" t="s">
        <v>12</v>
      </c>
      <c r="C9" s="11" t="s">
        <v>13</v>
      </c>
      <c r="D9" s="12" t="s">
        <v>14</v>
      </c>
      <c r="E9" s="13" t="n">
        <v>0.175</v>
      </c>
      <c r="F9" s="14"/>
      <c r="G9" s="14"/>
    </row>
    <row r="10" customFormat="false" ht="22.5" hidden="false" customHeight="true" outlineLevel="0" collapsed="false">
      <c r="A10" s="15" t="n">
        <v>2</v>
      </c>
      <c r="B10" s="16" t="s">
        <v>15</v>
      </c>
      <c r="C10" s="17" t="s">
        <v>16</v>
      </c>
      <c r="D10" s="18" t="s">
        <v>17</v>
      </c>
      <c r="E10" s="19" t="n">
        <v>4</v>
      </c>
      <c r="F10" s="14"/>
      <c r="G10" s="14"/>
    </row>
    <row r="11" customFormat="false" ht="23.25" hidden="false" customHeight="true" outlineLevel="0" collapsed="false">
      <c r="A11" s="20" t="n">
        <v>3</v>
      </c>
      <c r="B11" s="21" t="s">
        <v>15</v>
      </c>
      <c r="C11" s="22" t="s">
        <v>18</v>
      </c>
      <c r="D11" s="12" t="s">
        <v>19</v>
      </c>
      <c r="E11" s="23" t="n">
        <v>0.57</v>
      </c>
      <c r="F11" s="14"/>
      <c r="G11" s="14"/>
    </row>
    <row r="12" customFormat="false" ht="24.75" hidden="false" customHeight="true" outlineLevel="0" collapsed="false">
      <c r="A12" s="20" t="n">
        <v>4</v>
      </c>
      <c r="B12" s="21" t="s">
        <v>15</v>
      </c>
      <c r="C12" s="22" t="s">
        <v>20</v>
      </c>
      <c r="D12" s="24" t="s">
        <v>21</v>
      </c>
      <c r="E12" s="25" t="n">
        <v>9.8</v>
      </c>
      <c r="F12" s="14"/>
      <c r="G12" s="14"/>
    </row>
    <row r="13" customFormat="false" ht="45" hidden="false" customHeight="true" outlineLevel="0" collapsed="false">
      <c r="A13" s="20" t="n">
        <v>5</v>
      </c>
      <c r="B13" s="21" t="s">
        <v>15</v>
      </c>
      <c r="C13" s="22" t="s">
        <v>22</v>
      </c>
      <c r="D13" s="12" t="s">
        <v>21</v>
      </c>
      <c r="E13" s="23" t="n">
        <v>4</v>
      </c>
      <c r="F13" s="14"/>
      <c r="G13" s="14"/>
    </row>
    <row r="14" customFormat="false" ht="22.5" hidden="false" customHeight="true" outlineLevel="0" collapsed="false">
      <c r="A14" s="20" t="n">
        <v>6</v>
      </c>
      <c r="B14" s="21" t="s">
        <v>15</v>
      </c>
      <c r="C14" s="22" t="s">
        <v>23</v>
      </c>
      <c r="D14" s="12" t="s">
        <v>17</v>
      </c>
      <c r="E14" s="23" t="n">
        <v>5.5</v>
      </c>
      <c r="F14" s="14"/>
      <c r="G14" s="14"/>
    </row>
    <row r="15" customFormat="false" ht="22.5" hidden="false" customHeight="true" outlineLevel="0" collapsed="false">
      <c r="A15" s="20" t="n">
        <v>7</v>
      </c>
      <c r="B15" s="21" t="s">
        <v>15</v>
      </c>
      <c r="C15" s="22" t="s">
        <v>24</v>
      </c>
      <c r="D15" s="12" t="s">
        <v>17</v>
      </c>
      <c r="E15" s="23" t="n">
        <v>8</v>
      </c>
      <c r="F15" s="14"/>
      <c r="G15" s="14"/>
    </row>
    <row r="16" customFormat="false" ht="17.25" hidden="false" customHeight="true" outlineLevel="0" collapsed="false">
      <c r="A16" s="20" t="n">
        <v>8</v>
      </c>
      <c r="B16" s="21" t="s">
        <v>15</v>
      </c>
      <c r="C16" s="22" t="s">
        <v>25</v>
      </c>
      <c r="D16" s="12" t="s">
        <v>21</v>
      </c>
      <c r="E16" s="23" t="n">
        <v>22</v>
      </c>
      <c r="F16" s="14"/>
      <c r="G16" s="14"/>
    </row>
    <row r="17" customFormat="false" ht="21" hidden="false" customHeight="true" outlineLevel="0" collapsed="false">
      <c r="A17" s="20" t="n">
        <v>9</v>
      </c>
      <c r="B17" s="21" t="s">
        <v>15</v>
      </c>
      <c r="C17" s="22" t="s">
        <v>26</v>
      </c>
      <c r="D17" s="12" t="s">
        <v>21</v>
      </c>
      <c r="E17" s="23" t="n">
        <v>22</v>
      </c>
      <c r="F17" s="14"/>
      <c r="G17" s="14"/>
    </row>
    <row r="18" customFormat="false" ht="22.5" hidden="false" customHeight="true" outlineLevel="0" collapsed="false">
      <c r="A18" s="26" t="n">
        <v>10</v>
      </c>
      <c r="B18" s="27" t="s">
        <v>15</v>
      </c>
      <c r="C18" s="28" t="s">
        <v>27</v>
      </c>
      <c r="D18" s="29" t="s">
        <v>21</v>
      </c>
      <c r="E18" s="30" t="n">
        <v>22</v>
      </c>
      <c r="F18" s="14"/>
      <c r="G18" s="14"/>
    </row>
    <row r="19" customFormat="false" ht="22.5" hidden="false" customHeight="true" outlineLevel="0" collapsed="false">
      <c r="A19" s="26" t="n">
        <v>11</v>
      </c>
      <c r="B19" s="27" t="s">
        <v>15</v>
      </c>
      <c r="C19" s="28" t="s">
        <v>28</v>
      </c>
      <c r="D19" s="29" t="s">
        <v>17</v>
      </c>
      <c r="E19" s="30" t="n">
        <v>5.5</v>
      </c>
      <c r="F19" s="14"/>
      <c r="G19" s="14"/>
    </row>
    <row r="20" customFormat="false" ht="22.5" hidden="false" customHeight="true" outlineLevel="0" collapsed="false">
      <c r="A20" s="26" t="n">
        <v>12</v>
      </c>
      <c r="B20" s="27" t="s">
        <v>15</v>
      </c>
      <c r="C20" s="28" t="s">
        <v>29</v>
      </c>
      <c r="D20" s="29" t="s">
        <v>19</v>
      </c>
      <c r="E20" s="30" t="n">
        <v>8.79</v>
      </c>
      <c r="F20" s="14"/>
      <c r="G20" s="14"/>
    </row>
    <row r="21" customFormat="false" ht="25.5" hidden="false" customHeight="true" outlineLevel="0" collapsed="false">
      <c r="A21" s="26" t="n">
        <v>13</v>
      </c>
      <c r="B21" s="27" t="s">
        <v>15</v>
      </c>
      <c r="C21" s="28" t="s">
        <v>30</v>
      </c>
      <c r="D21" s="29" t="s">
        <v>19</v>
      </c>
      <c r="E21" s="30" t="n">
        <v>0.44</v>
      </c>
      <c r="F21" s="14"/>
      <c r="G21" s="14"/>
    </row>
    <row r="22" customFormat="false" ht="22.5" hidden="false" customHeight="true" outlineLevel="0" collapsed="false">
      <c r="A22" s="31" t="s">
        <v>9</v>
      </c>
      <c r="B22" s="7" t="s">
        <v>31</v>
      </c>
      <c r="C22" s="32" t="s">
        <v>32</v>
      </c>
      <c r="D22" s="33" t="s">
        <v>9</v>
      </c>
      <c r="E22" s="34" t="s">
        <v>9</v>
      </c>
      <c r="F22" s="35" t="s">
        <v>9</v>
      </c>
      <c r="G22" s="35" t="s">
        <v>9</v>
      </c>
      <c r="I22" s="36" t="n">
        <f aca="false">SUM(G9:G21)</f>
        <v>0</v>
      </c>
    </row>
    <row r="23" customFormat="false" ht="34.5" hidden="false" customHeight="true" outlineLevel="0" collapsed="false">
      <c r="A23" s="37" t="n">
        <v>14</v>
      </c>
      <c r="B23" s="10" t="s">
        <v>33</v>
      </c>
      <c r="C23" s="38" t="s">
        <v>34</v>
      </c>
      <c r="D23" s="39" t="s">
        <v>19</v>
      </c>
      <c r="E23" s="40" t="n">
        <v>650.69</v>
      </c>
      <c r="F23" s="41"/>
      <c r="G23" s="41"/>
    </row>
    <row r="24" customFormat="false" ht="34.5" hidden="false" customHeight="true" outlineLevel="0" collapsed="false">
      <c r="A24" s="20" t="n">
        <v>15</v>
      </c>
      <c r="B24" s="21" t="s">
        <v>33</v>
      </c>
      <c r="C24" s="42" t="s">
        <v>35</v>
      </c>
      <c r="D24" s="12" t="s">
        <v>19</v>
      </c>
      <c r="E24" s="23" t="n">
        <v>297.27</v>
      </c>
      <c r="F24" s="14"/>
      <c r="G24" s="14"/>
    </row>
    <row r="25" customFormat="false" ht="36.75" hidden="false" customHeight="true" outlineLevel="0" collapsed="false">
      <c r="A25" s="20" t="n">
        <v>16</v>
      </c>
      <c r="B25" s="21" t="s">
        <v>33</v>
      </c>
      <c r="C25" s="42" t="s">
        <v>36</v>
      </c>
      <c r="D25" s="12" t="s">
        <v>19</v>
      </c>
      <c r="E25" s="23" t="n">
        <v>6.4</v>
      </c>
      <c r="F25" s="14"/>
      <c r="G25" s="14"/>
    </row>
    <row r="26" customFormat="false" ht="36.75" hidden="false" customHeight="true" outlineLevel="0" collapsed="false">
      <c r="A26" s="20" t="n">
        <v>17</v>
      </c>
      <c r="B26" s="21" t="s">
        <v>37</v>
      </c>
      <c r="C26" s="42" t="s">
        <v>38</v>
      </c>
      <c r="D26" s="12" t="s">
        <v>19</v>
      </c>
      <c r="E26" s="23" t="n">
        <v>98.56</v>
      </c>
      <c r="F26" s="14"/>
      <c r="G26" s="14"/>
    </row>
    <row r="27" customFormat="false" ht="25.5" hidden="false" customHeight="true" outlineLevel="0" collapsed="false">
      <c r="A27" s="20" t="n">
        <v>18</v>
      </c>
      <c r="B27" s="21" t="s">
        <v>37</v>
      </c>
      <c r="C27" s="42" t="s">
        <v>39</v>
      </c>
      <c r="D27" s="12" t="s">
        <v>19</v>
      </c>
      <c r="E27" s="23" t="n">
        <v>5.76</v>
      </c>
      <c r="F27" s="14"/>
      <c r="G27" s="14"/>
    </row>
    <row r="28" customFormat="false" ht="25.5" hidden="false" customHeight="true" outlineLevel="0" collapsed="false">
      <c r="A28" s="43" t="n">
        <v>19</v>
      </c>
      <c r="B28" s="44" t="s">
        <v>37</v>
      </c>
      <c r="C28" s="45" t="s">
        <v>40</v>
      </c>
      <c r="D28" s="46" t="s">
        <v>19</v>
      </c>
      <c r="E28" s="47" t="n">
        <v>98.56</v>
      </c>
      <c r="F28" s="48"/>
      <c r="G28" s="48"/>
    </row>
    <row r="29" customFormat="false" ht="29.25" hidden="false" customHeight="true" outlineLevel="0" collapsed="false">
      <c r="A29" s="31" t="s">
        <v>9</v>
      </c>
      <c r="B29" s="7" t="s">
        <v>41</v>
      </c>
      <c r="C29" s="32" t="s">
        <v>42</v>
      </c>
      <c r="D29" s="33" t="s">
        <v>9</v>
      </c>
      <c r="E29" s="34" t="s">
        <v>9</v>
      </c>
      <c r="F29" s="35" t="s">
        <v>9</v>
      </c>
      <c r="G29" s="35" t="s">
        <v>9</v>
      </c>
    </row>
    <row r="30" customFormat="false" ht="37.5" hidden="false" customHeight="true" outlineLevel="0" collapsed="false">
      <c r="A30" s="49" t="n">
        <v>20</v>
      </c>
      <c r="B30" s="16" t="s">
        <v>43</v>
      </c>
      <c r="C30" s="17" t="s">
        <v>44</v>
      </c>
      <c r="D30" s="18" t="s">
        <v>45</v>
      </c>
      <c r="E30" s="19" t="n">
        <v>2</v>
      </c>
      <c r="F30" s="50"/>
      <c r="G30" s="50"/>
    </row>
    <row r="31" customFormat="false" ht="21" hidden="false" customHeight="true" outlineLevel="0" collapsed="false">
      <c r="A31" s="49" t="n">
        <v>21</v>
      </c>
      <c r="B31" s="16" t="s">
        <v>43</v>
      </c>
      <c r="C31" s="17" t="s">
        <v>46</v>
      </c>
      <c r="D31" s="18" t="s">
        <v>17</v>
      </c>
      <c r="E31" s="19" t="n">
        <v>8</v>
      </c>
      <c r="F31" s="50"/>
      <c r="G31" s="50"/>
    </row>
    <row r="32" customFormat="false" ht="27" hidden="false" customHeight="true" outlineLevel="0" collapsed="false">
      <c r="A32" s="49" t="n">
        <v>22</v>
      </c>
      <c r="B32" s="16" t="s">
        <v>43</v>
      </c>
      <c r="C32" s="17" t="s">
        <v>47</v>
      </c>
      <c r="D32" s="18" t="s">
        <v>45</v>
      </c>
      <c r="E32" s="19" t="n">
        <v>1</v>
      </c>
      <c r="F32" s="50"/>
      <c r="G32" s="50"/>
    </row>
    <row r="33" customFormat="false" ht="20.25" hidden="false" customHeight="true" outlineLevel="0" collapsed="false">
      <c r="A33" s="49" t="n">
        <v>23</v>
      </c>
      <c r="B33" s="16" t="s">
        <v>48</v>
      </c>
      <c r="C33" s="17" t="s">
        <v>49</v>
      </c>
      <c r="D33" s="18" t="s">
        <v>45</v>
      </c>
      <c r="E33" s="19" t="n">
        <v>2</v>
      </c>
      <c r="F33" s="50"/>
      <c r="G33" s="50"/>
    </row>
    <row r="34" customFormat="false" ht="27" hidden="false" customHeight="true" outlineLevel="0" collapsed="false">
      <c r="A34" s="49" t="n">
        <v>24</v>
      </c>
      <c r="B34" s="16" t="s">
        <v>50</v>
      </c>
      <c r="C34" s="17" t="s">
        <v>51</v>
      </c>
      <c r="D34" s="18" t="s">
        <v>45</v>
      </c>
      <c r="E34" s="19" t="n">
        <v>7</v>
      </c>
      <c r="F34" s="50"/>
      <c r="G34" s="50"/>
    </row>
    <row r="35" customFormat="false" ht="25.5" hidden="false" customHeight="true" outlineLevel="0" collapsed="false">
      <c r="A35" s="49" t="n">
        <v>25</v>
      </c>
      <c r="B35" s="51" t="s">
        <v>50</v>
      </c>
      <c r="C35" s="52" t="s">
        <v>52</v>
      </c>
      <c r="D35" s="24" t="s">
        <v>45</v>
      </c>
      <c r="E35" s="25" t="n">
        <v>1</v>
      </c>
      <c r="F35" s="14"/>
      <c r="G35" s="50"/>
    </row>
    <row r="36" customFormat="false" ht="12.75" hidden="false" customHeight="false" outlineLevel="0" collapsed="false">
      <c r="A36" s="7" t="s">
        <v>9</v>
      </c>
      <c r="B36" s="7" t="s">
        <v>53</v>
      </c>
      <c r="C36" s="8" t="s">
        <v>54</v>
      </c>
      <c r="D36" s="7" t="s">
        <v>9</v>
      </c>
      <c r="E36" s="7" t="s">
        <v>9</v>
      </c>
      <c r="F36" s="7" t="s">
        <v>9</v>
      </c>
      <c r="G36" s="7" t="s">
        <v>9</v>
      </c>
    </row>
    <row r="37" customFormat="false" ht="18" hidden="false" customHeight="true" outlineLevel="0" collapsed="false">
      <c r="A37" s="51" t="n">
        <v>26</v>
      </c>
      <c r="B37" s="51" t="s">
        <v>55</v>
      </c>
      <c r="C37" s="52" t="s">
        <v>56</v>
      </c>
      <c r="D37" s="24" t="s">
        <v>21</v>
      </c>
      <c r="E37" s="25" t="n">
        <v>1141.69</v>
      </c>
      <c r="F37" s="53"/>
      <c r="G37" s="14"/>
    </row>
    <row r="38" customFormat="false" ht="22.5" hidden="false" customHeight="true" outlineLevel="0" collapsed="false">
      <c r="A38" s="51" t="n">
        <v>27</v>
      </c>
      <c r="B38" s="51" t="s">
        <v>57</v>
      </c>
      <c r="C38" s="52" t="s">
        <v>58</v>
      </c>
      <c r="D38" s="24" t="s">
        <v>21</v>
      </c>
      <c r="E38" s="53" t="n">
        <v>1212.5</v>
      </c>
      <c r="F38" s="53"/>
      <c r="G38" s="14"/>
    </row>
    <row r="39" customFormat="false" ht="23.25" hidden="false" customHeight="true" outlineLevel="0" collapsed="false">
      <c r="A39" s="51" t="n">
        <v>28</v>
      </c>
      <c r="B39" s="54" t="s">
        <v>57</v>
      </c>
      <c r="C39" s="52" t="s">
        <v>59</v>
      </c>
      <c r="D39" s="24" t="s">
        <v>21</v>
      </c>
      <c r="E39" s="53" t="n">
        <v>193.3</v>
      </c>
      <c r="F39" s="53"/>
      <c r="G39" s="14"/>
    </row>
    <row r="40" customFormat="false" ht="24" hidden="false" customHeight="true" outlineLevel="0" collapsed="false">
      <c r="A40" s="51" t="n">
        <v>29</v>
      </c>
      <c r="B40" s="54" t="s">
        <v>60</v>
      </c>
      <c r="C40" s="52" t="s">
        <v>61</v>
      </c>
      <c r="D40" s="24" t="s">
        <v>21</v>
      </c>
      <c r="E40" s="25" t="n">
        <v>1989</v>
      </c>
      <c r="F40" s="53"/>
      <c r="G40" s="14"/>
    </row>
    <row r="41" customFormat="false" ht="24" hidden="false" customHeight="true" outlineLevel="0" collapsed="false">
      <c r="A41" s="51" t="n">
        <v>30</v>
      </c>
      <c r="B41" s="54" t="s">
        <v>62</v>
      </c>
      <c r="C41" s="52" t="s">
        <v>63</v>
      </c>
      <c r="D41" s="24" t="s">
        <v>21</v>
      </c>
      <c r="E41" s="53" t="n">
        <v>1044.4</v>
      </c>
      <c r="F41" s="53"/>
      <c r="G41" s="14"/>
    </row>
    <row r="42" customFormat="false" ht="36.75" hidden="false" customHeight="true" outlineLevel="0" collapsed="false">
      <c r="A42" s="51" t="n">
        <v>31</v>
      </c>
      <c r="B42" s="54" t="s">
        <v>62</v>
      </c>
      <c r="C42" s="52" t="s">
        <v>64</v>
      </c>
      <c r="D42" s="24" t="s">
        <v>21</v>
      </c>
      <c r="E42" s="53" t="n">
        <v>244.5</v>
      </c>
      <c r="F42" s="53"/>
      <c r="G42" s="14"/>
    </row>
    <row r="43" customFormat="false" ht="24" hidden="false" customHeight="true" outlineLevel="0" collapsed="false">
      <c r="A43" s="51" t="n">
        <v>32</v>
      </c>
      <c r="B43" s="54" t="s">
        <v>65</v>
      </c>
      <c r="C43" s="52" t="s">
        <v>66</v>
      </c>
      <c r="D43" s="24" t="s">
        <v>21</v>
      </c>
      <c r="E43" s="53" t="n">
        <v>994.3</v>
      </c>
      <c r="F43" s="53"/>
      <c r="G43" s="14"/>
    </row>
    <row r="44" customFormat="false" ht="23.25" hidden="false" customHeight="true" outlineLevel="0" collapsed="false">
      <c r="A44" s="51" t="n">
        <v>33</v>
      </c>
      <c r="B44" s="54" t="s">
        <v>67</v>
      </c>
      <c r="C44" s="52" t="s">
        <v>68</v>
      </c>
      <c r="D44" s="24" t="s">
        <v>21</v>
      </c>
      <c r="E44" s="25" t="n">
        <v>994.5</v>
      </c>
      <c r="F44" s="53"/>
      <c r="G44" s="14"/>
    </row>
    <row r="45" customFormat="false" ht="12.75" hidden="false" customHeight="false" outlineLevel="0" collapsed="false">
      <c r="A45" s="7" t="s">
        <v>9</v>
      </c>
      <c r="B45" s="7" t="s">
        <v>69</v>
      </c>
      <c r="C45" s="8" t="s">
        <v>70</v>
      </c>
      <c r="D45" s="7" t="s">
        <v>9</v>
      </c>
      <c r="E45" s="7" t="s">
        <v>9</v>
      </c>
      <c r="F45" s="7" t="s">
        <v>9</v>
      </c>
      <c r="G45" s="7" t="s">
        <v>9</v>
      </c>
    </row>
    <row r="46" customFormat="false" ht="19.5" hidden="false" customHeight="true" outlineLevel="0" collapsed="false">
      <c r="A46" s="55" t="n">
        <v>34</v>
      </c>
      <c r="B46" s="54" t="s">
        <v>71</v>
      </c>
      <c r="C46" s="56" t="s">
        <v>72</v>
      </c>
      <c r="D46" s="51" t="s">
        <v>21</v>
      </c>
      <c r="E46" s="53" t="n">
        <v>994.3</v>
      </c>
      <c r="F46" s="53"/>
      <c r="G46" s="14"/>
    </row>
    <row r="47" customFormat="false" ht="33.75" hidden="false" customHeight="true" outlineLevel="0" collapsed="false">
      <c r="A47" s="51" t="n">
        <v>35</v>
      </c>
      <c r="B47" s="54" t="s">
        <v>73</v>
      </c>
      <c r="C47" s="56" t="s">
        <v>74</v>
      </c>
      <c r="D47" s="51" t="s">
        <v>21</v>
      </c>
      <c r="E47" s="53" t="n">
        <v>26.6</v>
      </c>
      <c r="F47" s="53"/>
      <c r="G47" s="14"/>
    </row>
    <row r="48" customFormat="false" ht="34.5" hidden="false" customHeight="true" outlineLevel="0" collapsed="false">
      <c r="A48" s="51" t="n">
        <v>36</v>
      </c>
      <c r="B48" s="54" t="s">
        <v>73</v>
      </c>
      <c r="C48" s="56" t="s">
        <v>75</v>
      </c>
      <c r="D48" s="51" t="s">
        <v>21</v>
      </c>
      <c r="E48" s="53" t="n">
        <v>282.1</v>
      </c>
      <c r="F48" s="53"/>
      <c r="G48" s="14"/>
    </row>
    <row r="49" customFormat="false" ht="36.75" hidden="false" customHeight="true" outlineLevel="0" collapsed="false">
      <c r="A49" s="51" t="n">
        <v>37</v>
      </c>
      <c r="B49" s="54" t="s">
        <v>73</v>
      </c>
      <c r="C49" s="56" t="s">
        <v>76</v>
      </c>
      <c r="D49" s="51" t="s">
        <v>21</v>
      </c>
      <c r="E49" s="53" t="n">
        <v>2</v>
      </c>
      <c r="F49" s="53"/>
      <c r="G49" s="14"/>
    </row>
    <row r="50" customFormat="false" ht="22.5" hidden="false" customHeight="true" outlineLevel="0" collapsed="false">
      <c r="A50" s="7" t="s">
        <v>9</v>
      </c>
      <c r="B50" s="7" t="s">
        <v>77</v>
      </c>
      <c r="C50" s="8" t="s">
        <v>78</v>
      </c>
      <c r="D50" s="7" t="s">
        <v>9</v>
      </c>
      <c r="E50" s="7" t="s">
        <v>9</v>
      </c>
      <c r="F50" s="7" t="s">
        <v>9</v>
      </c>
      <c r="G50" s="7" t="s">
        <v>9</v>
      </c>
    </row>
    <row r="51" customFormat="false" ht="36" hidden="false" customHeight="true" outlineLevel="0" collapsed="false">
      <c r="A51" s="57" t="n">
        <v>38</v>
      </c>
      <c r="B51" s="57" t="s">
        <v>79</v>
      </c>
      <c r="C51" s="58" t="s">
        <v>80</v>
      </c>
      <c r="D51" s="57" t="s">
        <v>21</v>
      </c>
      <c r="E51" s="59" t="n">
        <v>400</v>
      </c>
      <c r="F51" s="59"/>
      <c r="G51" s="59"/>
    </row>
    <row r="52" customFormat="false" ht="36" hidden="false" customHeight="true" outlineLevel="0" collapsed="false">
      <c r="A52" s="60" t="n">
        <v>39</v>
      </c>
      <c r="B52" s="61" t="s">
        <v>79</v>
      </c>
      <c r="C52" s="62" t="s">
        <v>81</v>
      </c>
      <c r="D52" s="61" t="s">
        <v>21</v>
      </c>
      <c r="E52" s="61" t="n">
        <v>1.2</v>
      </c>
      <c r="F52" s="61"/>
      <c r="G52" s="61"/>
    </row>
    <row r="53" customFormat="false" ht="36" hidden="false" customHeight="true" outlineLevel="0" collapsed="false">
      <c r="A53" s="63" t="n">
        <v>40</v>
      </c>
      <c r="B53" s="61" t="s">
        <v>79</v>
      </c>
      <c r="C53" s="62" t="s">
        <v>82</v>
      </c>
      <c r="D53" s="61" t="s">
        <v>21</v>
      </c>
      <c r="E53" s="61" t="n">
        <v>11</v>
      </c>
      <c r="F53" s="61"/>
      <c r="G53" s="61"/>
    </row>
    <row r="54" customFormat="false" ht="36" hidden="false" customHeight="true" outlineLevel="0" collapsed="false">
      <c r="A54" s="63" t="n">
        <v>41</v>
      </c>
      <c r="B54" s="61" t="s">
        <v>79</v>
      </c>
      <c r="C54" s="62" t="s">
        <v>83</v>
      </c>
      <c r="D54" s="61" t="s">
        <v>21</v>
      </c>
      <c r="E54" s="61" t="n">
        <v>23.5</v>
      </c>
      <c r="F54" s="61"/>
      <c r="G54" s="61"/>
    </row>
    <row r="55" customFormat="false" ht="29.25" hidden="false" customHeight="true" outlineLevel="0" collapsed="false">
      <c r="A55" s="64" t="n">
        <v>42</v>
      </c>
      <c r="B55" s="61" t="s">
        <v>84</v>
      </c>
      <c r="C55" s="62" t="s">
        <v>85</v>
      </c>
      <c r="D55" s="61" t="s">
        <v>17</v>
      </c>
      <c r="E55" s="61" t="n">
        <v>19</v>
      </c>
      <c r="F55" s="61"/>
      <c r="G55" s="61"/>
    </row>
    <row r="56" customFormat="false" ht="28.5" hidden="false" customHeight="true" outlineLevel="0" collapsed="false">
      <c r="A56" s="51" t="n">
        <v>43</v>
      </c>
      <c r="B56" s="54" t="s">
        <v>86</v>
      </c>
      <c r="C56" s="65" t="s">
        <v>87</v>
      </c>
      <c r="D56" s="12" t="s">
        <v>17</v>
      </c>
      <c r="E56" s="23" t="n">
        <v>138</v>
      </c>
      <c r="F56" s="61"/>
      <c r="G56" s="14"/>
    </row>
    <row r="57" customFormat="false" ht="26.25" hidden="false" customHeight="true" outlineLevel="0" collapsed="false">
      <c r="A57" s="7" t="s">
        <v>9</v>
      </c>
      <c r="B57" s="7" t="s">
        <v>88</v>
      </c>
      <c r="C57" s="8" t="s">
        <v>89</v>
      </c>
      <c r="D57" s="7" t="s">
        <v>9</v>
      </c>
      <c r="E57" s="7" t="s">
        <v>9</v>
      </c>
      <c r="F57" s="7" t="s">
        <v>9</v>
      </c>
      <c r="G57" s="7" t="s">
        <v>9</v>
      </c>
    </row>
    <row r="58" customFormat="false" ht="36" hidden="false" customHeight="true" outlineLevel="0" collapsed="false">
      <c r="A58" s="66" t="n">
        <v>44</v>
      </c>
      <c r="B58" s="21" t="s">
        <v>90</v>
      </c>
      <c r="C58" s="22" t="s">
        <v>91</v>
      </c>
      <c r="D58" s="12" t="s">
        <v>17</v>
      </c>
      <c r="E58" s="67" t="n">
        <v>4</v>
      </c>
      <c r="F58" s="61"/>
      <c r="G58" s="14"/>
    </row>
    <row r="59" customFormat="false" ht="44.25" hidden="false" customHeight="true" outlineLevel="0" collapsed="false">
      <c r="A59" s="66" t="n">
        <v>45</v>
      </c>
      <c r="B59" s="21" t="s">
        <v>90</v>
      </c>
      <c r="C59" s="22" t="s">
        <v>92</v>
      </c>
      <c r="D59" s="12" t="s">
        <v>17</v>
      </c>
      <c r="E59" s="67" t="n">
        <v>5.5</v>
      </c>
      <c r="F59" s="61"/>
      <c r="G59" s="14"/>
    </row>
    <row r="60" customFormat="false" ht="36" hidden="false" customHeight="true" outlineLevel="0" collapsed="false">
      <c r="A60" s="66" t="n">
        <v>46</v>
      </c>
      <c r="B60" s="21" t="s">
        <v>90</v>
      </c>
      <c r="C60" s="22" t="s">
        <v>93</v>
      </c>
      <c r="D60" s="12" t="s">
        <v>17</v>
      </c>
      <c r="E60" s="67" t="n">
        <v>159.5</v>
      </c>
      <c r="F60" s="61"/>
      <c r="G60" s="14"/>
    </row>
    <row r="61" customFormat="false" ht="36" hidden="false" customHeight="true" outlineLevel="0" collapsed="false">
      <c r="A61" s="66" t="n">
        <v>47</v>
      </c>
      <c r="B61" s="21" t="s">
        <v>90</v>
      </c>
      <c r="C61" s="22" t="s">
        <v>94</v>
      </c>
      <c r="D61" s="12" t="s">
        <v>17</v>
      </c>
      <c r="E61" s="67" t="n">
        <v>168.5</v>
      </c>
      <c r="F61" s="61"/>
      <c r="G61" s="14"/>
    </row>
    <row r="62" customFormat="false" ht="36" hidden="false" customHeight="true" outlineLevel="0" collapsed="false">
      <c r="A62" s="66" t="n">
        <v>48</v>
      </c>
      <c r="B62" s="21" t="s">
        <v>90</v>
      </c>
      <c r="C62" s="22" t="s">
        <v>95</v>
      </c>
      <c r="D62" s="12" t="s">
        <v>17</v>
      </c>
      <c r="E62" s="67" t="n">
        <v>39.5</v>
      </c>
      <c r="F62" s="61"/>
      <c r="G62" s="14"/>
    </row>
    <row r="63" customFormat="false" ht="30" hidden="false" customHeight="true" outlineLevel="0" collapsed="false">
      <c r="A63" s="66" t="n">
        <v>49</v>
      </c>
      <c r="B63" s="21" t="s">
        <v>96</v>
      </c>
      <c r="C63" s="22" t="s">
        <v>97</v>
      </c>
      <c r="D63" s="12" t="s">
        <v>17</v>
      </c>
      <c r="E63" s="67" t="n">
        <v>161</v>
      </c>
      <c r="F63" s="61"/>
      <c r="G63" s="14"/>
    </row>
    <row r="64" customFormat="false" ht="36" hidden="false" customHeight="true" outlineLevel="0" collapsed="false">
      <c r="A64" s="66" t="n">
        <v>50</v>
      </c>
      <c r="B64" s="21" t="s">
        <v>96</v>
      </c>
      <c r="C64" s="22" t="s">
        <v>98</v>
      </c>
      <c r="D64" s="12" t="s">
        <v>17</v>
      </c>
      <c r="E64" s="67" t="n">
        <v>3</v>
      </c>
      <c r="F64" s="61"/>
      <c r="G64" s="14"/>
    </row>
    <row r="65" customFormat="false" ht="36" hidden="false" customHeight="true" outlineLevel="0" collapsed="false">
      <c r="A65" s="66" t="n">
        <v>51</v>
      </c>
      <c r="B65" s="21" t="s">
        <v>99</v>
      </c>
      <c r="C65" s="22" t="s">
        <v>100</v>
      </c>
      <c r="D65" s="12" t="s">
        <v>45</v>
      </c>
      <c r="E65" s="67" t="n">
        <v>1</v>
      </c>
      <c r="F65" s="61"/>
      <c r="G65" s="14"/>
    </row>
    <row r="66" customFormat="false" ht="48.75" hidden="false" customHeight="true" outlineLevel="0" collapsed="false">
      <c r="A66" s="66" t="n">
        <v>52</v>
      </c>
      <c r="B66" s="21" t="s">
        <v>99</v>
      </c>
      <c r="C66" s="22" t="s">
        <v>101</v>
      </c>
      <c r="D66" s="12" t="s">
        <v>17</v>
      </c>
      <c r="E66" s="67" t="n">
        <v>161</v>
      </c>
      <c r="F66" s="61"/>
      <c r="G66" s="14"/>
    </row>
    <row r="67" customFormat="false" ht="36" hidden="false" customHeight="true" outlineLevel="0" collapsed="false">
      <c r="A67" s="66" t="n">
        <v>53</v>
      </c>
      <c r="B67" s="21" t="s">
        <v>99</v>
      </c>
      <c r="C67" s="22" t="s">
        <v>102</v>
      </c>
      <c r="D67" s="12" t="s">
        <v>17</v>
      </c>
      <c r="E67" s="67" t="n">
        <v>15.5</v>
      </c>
      <c r="F67" s="61"/>
      <c r="G67" s="14"/>
    </row>
    <row r="68" customFormat="false" ht="60" hidden="false" customHeight="true" outlineLevel="0" collapsed="false">
      <c r="A68" s="66" t="n">
        <v>54</v>
      </c>
      <c r="B68" s="21" t="s">
        <v>103</v>
      </c>
      <c r="C68" s="22" t="s">
        <v>104</v>
      </c>
      <c r="D68" s="12" t="s">
        <v>21</v>
      </c>
      <c r="E68" s="67" t="n">
        <v>5</v>
      </c>
      <c r="F68" s="61"/>
      <c r="G68" s="14"/>
    </row>
    <row r="69" customFormat="false" ht="21.75" hidden="false" customHeight="true" outlineLevel="0" collapsed="false">
      <c r="A69" s="68" t="s">
        <v>105</v>
      </c>
      <c r="B69" s="68"/>
      <c r="C69" s="68"/>
      <c r="D69" s="68"/>
      <c r="E69" s="68"/>
      <c r="F69" s="68"/>
      <c r="G69" s="69"/>
    </row>
    <row r="70" customFormat="false" ht="21.75" hidden="false" customHeight="true" outlineLevel="0" collapsed="false">
      <c r="A70" s="68" t="s">
        <v>106</v>
      </c>
      <c r="B70" s="68"/>
      <c r="C70" s="68"/>
      <c r="D70" s="68"/>
      <c r="E70" s="68"/>
      <c r="F70" s="68"/>
      <c r="G70" s="70"/>
    </row>
    <row r="71" customFormat="false" ht="21.75" hidden="false" customHeight="true" outlineLevel="0" collapsed="false">
      <c r="A71" s="68" t="s">
        <v>107</v>
      </c>
      <c r="B71" s="68"/>
      <c r="C71" s="68"/>
      <c r="D71" s="68"/>
      <c r="E71" s="68"/>
      <c r="F71" s="68"/>
      <c r="G71" s="70"/>
      <c r="K71" s="0" t="s">
        <v>108</v>
      </c>
    </row>
    <row r="72" customFormat="false" ht="6" hidden="false" customHeight="true" outlineLevel="0" collapsed="false"/>
    <row r="73" customFormat="false" ht="33.75" hidden="false" customHeight="true" outlineLevel="0" collapsed="false"/>
  </sheetData>
  <mergeCells count="9">
    <mergeCell ref="A1:G1"/>
    <mergeCell ref="A2:G2"/>
    <mergeCell ref="A3:G3"/>
    <mergeCell ref="A4:G4"/>
    <mergeCell ref="A5:G5"/>
    <mergeCell ref="D6:E6"/>
    <mergeCell ref="A69:F69"/>
    <mergeCell ref="A70:F70"/>
    <mergeCell ref="A71:F71"/>
  </mergeCells>
  <printOptions headings="false" gridLines="false" gridLinesSet="true" horizontalCentered="true" verticalCentered="false"/>
  <pageMargins left="0.7875" right="0.7875" top="0.747916666666667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Roman,Regularna"&amp;12&amp;A</oddHeader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1999-07-02T12:30:17Z</dcterms:created>
  <dc:creator>ZDW</dc:creator>
  <dc:language>pl-PL</dc:language>
  <cp:lastModifiedBy>Szewczyk Andrzej</cp:lastModifiedBy>
  <cp:lastPrinted>2014-10-07T13:18:29Z</cp:lastPrinted>
  <dcterms:modified xsi:type="dcterms:W3CDTF">2014-10-15T12:27:36Z</dcterms:modified>
  <cp:revision>0</cp:revision>
</cp:coreProperties>
</file>